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Afdeling\Servicedesk KT-BOZ-F\Declaratieformulieren\"/>
    </mc:Choice>
  </mc:AlternateContent>
  <bookViews>
    <workbookView xWindow="120" yWindow="135" windowWidth="9420" windowHeight="4500"/>
  </bookViews>
  <sheets>
    <sheet name="Formulier" sheetId="1" r:id="rId1"/>
    <sheet name="Toelichting" sheetId="2" r:id="rId2"/>
  </sheets>
  <definedNames>
    <definedName name="_xlnm.Print_Area" localSheetId="0">Formulier!$A$1:$D$44</definedName>
  </definedNames>
  <calcPr calcId="162913"/>
</workbook>
</file>

<file path=xl/calcChain.xml><?xml version="1.0" encoding="utf-8"?>
<calcChain xmlns="http://schemas.openxmlformats.org/spreadsheetml/2006/main">
  <c r="C23" i="1" l="1"/>
  <c r="B13" i="2" l="1"/>
  <c r="B12" i="2"/>
  <c r="A2" i="2"/>
  <c r="B8" i="1"/>
  <c r="G8" i="1" s="1"/>
  <c r="G9" i="1"/>
  <c r="G5" i="1" l="1"/>
  <c r="B5" i="1" s="1"/>
</calcChain>
</file>

<file path=xl/sharedStrings.xml><?xml version="1.0" encoding="utf-8"?>
<sst xmlns="http://schemas.openxmlformats.org/spreadsheetml/2006/main" count="68" uniqueCount="64">
  <si>
    <t>Factuurnummer:</t>
  </si>
  <si>
    <t>Kostenplaats Webfinancieel</t>
  </si>
  <si>
    <t>Datum</t>
  </si>
  <si>
    <t>DECLARATIE VRIJWILLIGERSVERGOEDING</t>
  </si>
  <si>
    <t>Naam</t>
  </si>
  <si>
    <t>Handtekening vrijwilliger</t>
  </si>
  <si>
    <t>Handtekening directie</t>
  </si>
  <si>
    <t>Periode</t>
  </si>
  <si>
    <t>Bedrag</t>
  </si>
  <si>
    <t>Te betalen bedrag:</t>
  </si>
  <si>
    <t>Voorbeeld:</t>
  </si>
  <si>
    <t>Niet bedoeld voor:</t>
  </si>
  <si>
    <t>- Verzoeken tot aanzuivering van bankrekeningen</t>
  </si>
  <si>
    <t>let op:</t>
  </si>
  <si>
    <t>- Het declareren van gemaakte onkosten door personeel etc.</t>
  </si>
  <si>
    <t>IBAN rekeningnummer</t>
  </si>
  <si>
    <t>Formulier</t>
  </si>
  <si>
    <t>Stichting/Vereniging</t>
  </si>
  <si>
    <t>Kostenplaats</t>
  </si>
  <si>
    <t>Alles ingevuld</t>
  </si>
  <si>
    <t>Een groengekleurde cel betekent dat er gegevens ingevoerd kunnen worden</t>
  </si>
  <si>
    <t>&gt;</t>
  </si>
  <si>
    <t>Een roodgekleurde cel betekent dat er gegevens ingevoerd moeten worden</t>
  </si>
  <si>
    <t>Cel B5: het factuurnummer wordt hier automatisch gecreëerd op basis van:</t>
  </si>
  <si>
    <t>DV + kostenplaats + jaartal + maandnummer + dagnummer + laatste 3 posities bankrekeningnummer</t>
  </si>
  <si>
    <t>Zolang de kostenplaats (cel C9), de datum (cel C8) op het formulier niet zijn ingevoerd wordt er geen bruikbaar factuurnummer gegenereerd (cel B5).</t>
  </si>
  <si>
    <t>Zonder bruikbaar factuurnummer kan de factuur niet worden verwerkt in de digitale factuurapplicatie.</t>
  </si>
  <si>
    <t>Toelichting formulier vrijwilligersvergoeding</t>
  </si>
  <si>
    <t>Het Factuurnummer</t>
  </si>
  <si>
    <t>De Datum</t>
  </si>
  <si>
    <t>In cel C8 wordt de datum van de dag van vandaag automatisch ingevuld (systeemtijd)</t>
  </si>
  <si>
    <t>De naam van de Stichting/Vereniging</t>
  </si>
  <si>
    <t>Het kenmerk van de kostenplaats</t>
  </si>
  <si>
    <t>worden gebracht. Met een kostenplaats wordt meestal een locatie of school aangeduid.</t>
  </si>
  <si>
    <t>Zonder kostenplaats kan er geen bruikbaar factuurnummer woren gegenereerd.</t>
  </si>
  <si>
    <t>Omschrijving werkzaamheden</t>
  </si>
  <si>
    <t>Vanaf regel 12 t/m 22 kan de aard van de werkzaamheden die door de vrijwillger uitgevoerd zijn omschreven</t>
  </si>
  <si>
    <t>Vanaf kalenderjaar 2019 is de maximum vrijwilligersvergoeding per uur € 4,50, per maand € 150 en</t>
  </si>
  <si>
    <t xml:space="preserve">per jaar € 1.700. </t>
  </si>
  <si>
    <t>Betaalgegevens</t>
  </si>
  <si>
    <t>vrijwilligersvergoeding overgemaakt kan worden.</t>
  </si>
  <si>
    <t>De opgevoerde naam moet dezelfde zijn als de naam waarop de bankrekening tenaamgesteld staat.</t>
  </si>
  <si>
    <t xml:space="preserve">In verband met de AVG regelgeving kan hier geen NAW gegevens en BSN nummer gevraagd worden van </t>
  </si>
  <si>
    <t>de vrijwilliger.</t>
  </si>
  <si>
    <t>Wet en regelgeving omtrent vrijwilligersvergoedingen</t>
  </si>
  <si>
    <t>De werkgever is verplicht aan de belastingdienst op te geven indien een vrijwilliger meer heeft ontvangen</t>
  </si>
  <si>
    <t>Mocht aangifte noodzakelijk zijn dan zal Dyade alsnog de NAW en BSN gegevens opvragen.</t>
  </si>
  <si>
    <t xml:space="preserve">In de cellen B26 en B27 moet een IBAN rekeningnummer ingevuld worden waarnaar de </t>
  </si>
  <si>
    <t>In cel B7 moet de naam van de stichting/vereniging ingevuld worden die de vrijwilligersvergoeding verstrekt.</t>
  </si>
  <si>
    <t>In cel B9 moet het kenmerk van de kostenplaats worden ingevuld waar de declaratie van ten laste moet</t>
  </si>
  <si>
    <t>worden. Voer minimaal 1 regel met een omschrijving in, de periode waarin de werkzaamheden hebben plaatsgevonden en het bedrag dat daarvoor vergoed wordt.</t>
  </si>
  <si>
    <t>dan de hierboven genoemde maxima. Dit gaat via een IB-47 aangifte.</t>
  </si>
  <si>
    <t>Mits dit onderdeel is van het dienstverleningspakket dat Dyade aan u levert.</t>
  </si>
  <si>
    <t>Handtekeningen</t>
  </si>
  <si>
    <t>Indien de uitbetaling heeft plaatsgevonden via een kas of een bankrekening, zijnde niet de bankrekening</t>
  </si>
  <si>
    <r>
      <t xml:space="preserve">Het plaatsen van handtekeningen is </t>
    </r>
    <r>
      <rPr>
        <i/>
        <u/>
        <sz val="10"/>
        <rFont val="Arial"/>
        <family val="2"/>
      </rPr>
      <t>niet</t>
    </r>
    <r>
      <rPr>
        <i/>
        <sz val="10"/>
        <rFont val="Arial"/>
        <family val="2"/>
      </rPr>
      <t xml:space="preserve"> nodig als het formulier verwerkt wordt via de digitale factuurapplicatie. </t>
    </r>
  </si>
  <si>
    <t>Omdat het akkoord van de budgetverantwoordelijke in de applicatie gelijkstaat aan een handtekening.</t>
  </si>
  <si>
    <t>waarvanaf Dyade de factuurbetalingen verricht, dan moet het formulier wel zijn ondertekend.</t>
  </si>
  <si>
    <t>Opladen in de digitale factuurapplicatie</t>
  </si>
  <si>
    <t>Nadat alles ingevuld is kan het tabblad Formulier opgeslagen worden als een pdf bestand.</t>
  </si>
  <si>
    <t>Dat pdf bestand kan opgeladen worden in de factuurapplicatie.</t>
  </si>
  <si>
    <t>Het uitbetalen van vrijwiligersvergoedingen aan derden (natuurlijke personen) vanaf de betaalrekening van het bevoegd gezag via de digitale factuurapplicatie en onderbouwing eventuele IB-47 belastingaangifte.</t>
  </si>
  <si>
    <t>Doel Declaratieformulier vrijwilligersvergoeding</t>
  </si>
  <si>
    <t>versie 20210713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</si>
</sst>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d/mm/yy;@"/>
    <numFmt numFmtId="165" formatCode="dd/mm/yyyy;@"/>
  </numFmts>
  <fonts count="14" x14ac:knownFonts="1">
    <font>
      <sz val="10"/>
      <name val="Arial"/>
    </font>
    <font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49" fontId="8" fillId="0" borderId="26" xfId="1" applyNumberFormat="1" applyFont="1" applyFill="1" applyBorder="1" applyAlignment="1" applyProtection="1">
      <alignment horizontal="left"/>
      <protection locked="0"/>
    </xf>
    <xf numFmtId="49" fontId="8" fillId="0" borderId="12" xfId="1" applyNumberFormat="1" applyFont="1" applyFill="1" applyBorder="1" applyProtection="1">
      <protection locked="0"/>
    </xf>
    <xf numFmtId="49" fontId="8" fillId="0" borderId="27" xfId="1" applyNumberFormat="1" applyFont="1" applyFill="1" applyBorder="1" applyAlignment="1" applyProtection="1">
      <alignment horizontal="left"/>
      <protection locked="0"/>
    </xf>
    <xf numFmtId="49" fontId="8" fillId="0" borderId="14" xfId="1" applyNumberFormat="1" applyFont="1" applyFill="1" applyBorder="1" applyProtection="1">
      <protection locked="0"/>
    </xf>
    <xf numFmtId="49" fontId="8" fillId="0" borderId="30" xfId="1" applyNumberFormat="1" applyFont="1" applyFill="1" applyBorder="1" applyAlignment="1" applyProtection="1">
      <alignment horizontal="left"/>
      <protection locked="0"/>
    </xf>
    <xf numFmtId="49" fontId="8" fillId="0" borderId="16" xfId="1" applyNumberFormat="1" applyFont="1" applyFill="1" applyBorder="1" applyProtection="1">
      <protection locked="0"/>
    </xf>
    <xf numFmtId="0" fontId="8" fillId="2" borderId="0" xfId="1" applyFont="1" applyFill="1" applyAlignment="1" applyProtection="1">
      <alignment horizontal="left"/>
    </xf>
    <xf numFmtId="0" fontId="1" fillId="2" borderId="0" xfId="1" applyFill="1" applyProtection="1"/>
    <xf numFmtId="0" fontId="0" fillId="2" borderId="0" xfId="0" applyFill="1" applyProtection="1"/>
    <xf numFmtId="0" fontId="2" fillId="2" borderId="0" xfId="1" applyFont="1" applyFill="1" applyProtection="1"/>
    <xf numFmtId="0" fontId="4" fillId="2" borderId="0" xfId="1" applyFont="1" applyFill="1" applyAlignment="1" applyProtection="1">
      <alignment vertical="top"/>
    </xf>
    <xf numFmtId="0" fontId="3" fillId="2" borderId="0" xfId="1" applyFont="1" applyFill="1" applyProtection="1"/>
    <xf numFmtId="0" fontId="1" fillId="2" borderId="0" xfId="1" applyFill="1" applyAlignment="1" applyProtection="1">
      <alignment horizontal="left"/>
    </xf>
    <xf numFmtId="0" fontId="5" fillId="2" borderId="25" xfId="1" applyFont="1" applyFill="1" applyBorder="1" applyAlignment="1" applyProtection="1">
      <alignment horizontal="left" vertical="center"/>
    </xf>
    <xf numFmtId="0" fontId="0" fillId="0" borderId="0" xfId="0" applyBorder="1" applyAlignment="1" applyProtection="1"/>
    <xf numFmtId="0" fontId="6" fillId="2" borderId="0" xfId="1" applyFont="1" applyFill="1" applyBorder="1" applyAlignment="1" applyProtection="1"/>
    <xf numFmtId="0" fontId="5" fillId="2" borderId="0" xfId="1" applyFont="1" applyFill="1" applyAlignment="1" applyProtection="1">
      <alignment horizontal="left"/>
    </xf>
    <xf numFmtId="0" fontId="5" fillId="2" borderId="0" xfId="0" applyFont="1" applyFill="1" applyProtection="1"/>
    <xf numFmtId="0" fontId="5" fillId="2" borderId="0" xfId="1" applyFont="1" applyFill="1" applyProtection="1"/>
    <xf numFmtId="0" fontId="0" fillId="2" borderId="0" xfId="0" applyFill="1" applyAlignment="1" applyProtection="1">
      <alignment horizontal="left"/>
    </xf>
    <xf numFmtId="0" fontId="10" fillId="2" borderId="10" xfId="0" applyFont="1" applyFill="1" applyBorder="1" applyAlignment="1" applyProtection="1">
      <alignment horizontal="left"/>
    </xf>
    <xf numFmtId="0" fontId="10" fillId="2" borderId="35" xfId="0" applyFont="1" applyFill="1" applyBorder="1" applyAlignment="1" applyProtection="1">
      <alignment horizontal="left"/>
    </xf>
    <xf numFmtId="0" fontId="10" fillId="2" borderId="11" xfId="0" applyFont="1" applyFill="1" applyBorder="1" applyAlignment="1" applyProtection="1">
      <alignment horizontal="left"/>
    </xf>
    <xf numFmtId="164" fontId="0" fillId="2" borderId="0" xfId="0" applyNumberFormat="1" applyFill="1" applyBorder="1" applyAlignment="1" applyProtection="1"/>
    <xf numFmtId="0" fontId="10" fillId="2" borderId="0" xfId="0" applyFont="1" applyFill="1" applyAlignment="1" applyProtection="1"/>
    <xf numFmtId="0" fontId="1" fillId="2" borderId="8" xfId="1" applyFont="1" applyFill="1" applyBorder="1" applyAlignment="1" applyProtection="1">
      <alignment vertical="center"/>
    </xf>
    <xf numFmtId="0" fontId="1" fillId="2" borderId="9" xfId="1" applyFont="1" applyFill="1" applyBorder="1" applyAlignment="1" applyProtection="1">
      <alignment vertical="center"/>
    </xf>
    <xf numFmtId="0" fontId="0" fillId="2" borderId="0" xfId="0" applyFill="1" applyAlignment="1" applyProtection="1"/>
    <xf numFmtId="0" fontId="0" fillId="2" borderId="7" xfId="0" applyFill="1" applyBorder="1" applyProtection="1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7" fillId="2" borderId="0" xfId="0" applyFont="1" applyFill="1" applyBorder="1" applyAlignment="1" applyProtection="1">
      <alignment vertical="center"/>
    </xf>
    <xf numFmtId="0" fontId="0" fillId="2" borderId="0" xfId="0" applyFill="1" applyBorder="1" applyProtection="1"/>
    <xf numFmtId="0" fontId="8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2" borderId="31" xfId="1" applyFont="1" applyFill="1" applyBorder="1" applyAlignment="1" applyProtection="1">
      <alignment horizontal="left" vertical="center"/>
    </xf>
    <xf numFmtId="0" fontId="8" fillId="2" borderId="32" xfId="1" applyFont="1" applyFill="1" applyBorder="1" applyAlignment="1" applyProtection="1">
      <alignment horizontal="left" vertical="center"/>
    </xf>
    <xf numFmtId="0" fontId="8" fillId="2" borderId="33" xfId="1" applyFont="1" applyFill="1" applyBorder="1" applyAlignment="1" applyProtection="1">
      <alignment horizontal="left" vertical="center"/>
    </xf>
    <xf numFmtId="0" fontId="10" fillId="5" borderId="17" xfId="0" applyFont="1" applyFill="1" applyBorder="1" applyAlignment="1">
      <alignment vertical="top"/>
    </xf>
    <xf numFmtId="0" fontId="10" fillId="5" borderId="18" xfId="0" applyFont="1" applyFill="1" applyBorder="1" applyAlignment="1">
      <alignment vertical="top"/>
    </xf>
    <xf numFmtId="0" fontId="10" fillId="5" borderId="19" xfId="0" applyFont="1" applyFill="1" applyBorder="1" applyAlignment="1">
      <alignment horizontal="right" vertical="top"/>
    </xf>
    <xf numFmtId="0" fontId="10" fillId="5" borderId="21" xfId="0" applyFont="1" applyFill="1" applyBorder="1" applyAlignment="1">
      <alignment horizontal="right" vertical="top"/>
    </xf>
    <xf numFmtId="0" fontId="8" fillId="4" borderId="20" xfId="0" applyFont="1" applyFill="1" applyBorder="1" applyAlignment="1">
      <alignment horizontal="left" vertical="top" wrapText="1"/>
    </xf>
    <xf numFmtId="0" fontId="8" fillId="3" borderId="22" xfId="0" applyFont="1" applyFill="1" applyBorder="1" applyAlignment="1">
      <alignment horizontal="left" vertical="top" wrapText="1"/>
    </xf>
    <xf numFmtId="0" fontId="6" fillId="2" borderId="6" xfId="1" applyFont="1" applyFill="1" applyBorder="1" applyAlignment="1" applyProtection="1">
      <alignment vertical="center"/>
      <protection hidden="1"/>
    </xf>
    <xf numFmtId="0" fontId="12" fillId="0" borderId="0" xfId="0" applyFont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0" fontId="8" fillId="4" borderId="0" xfId="0" applyFont="1" applyFill="1" applyAlignment="1">
      <alignment vertical="top"/>
    </xf>
    <xf numFmtId="43" fontId="8" fillId="0" borderId="13" xfId="1" applyNumberFormat="1" applyFont="1" applyFill="1" applyBorder="1" applyAlignment="1" applyProtection="1">
      <alignment vertical="center" wrapText="1"/>
      <protection locked="0"/>
    </xf>
    <xf numFmtId="43" fontId="8" fillId="0" borderId="15" xfId="1" applyNumberFormat="1" applyFont="1" applyFill="1" applyBorder="1" applyAlignment="1" applyProtection="1">
      <alignment vertical="center" wrapText="1"/>
      <protection locked="0"/>
    </xf>
    <xf numFmtId="44" fontId="9" fillId="2" borderId="6" xfId="0" applyNumberFormat="1" applyFont="1" applyFill="1" applyBorder="1" applyAlignment="1" applyProtection="1">
      <alignment vertical="center"/>
    </xf>
    <xf numFmtId="164" fontId="9" fillId="2" borderId="0" xfId="0" applyNumberFormat="1" applyFont="1" applyFill="1" applyBorder="1" applyAlignment="1" applyProtection="1">
      <alignment horizontal="right" vertical="center"/>
    </xf>
    <xf numFmtId="0" fontId="5" fillId="2" borderId="4" xfId="1" applyFont="1" applyFill="1" applyBorder="1" applyAlignment="1" applyProtection="1">
      <alignment horizontal="left" vertical="center"/>
      <protection locked="0"/>
    </xf>
    <xf numFmtId="0" fontId="5" fillId="2" borderId="5" xfId="1" applyFont="1" applyFill="1" applyBorder="1" applyAlignment="1" applyProtection="1">
      <alignment horizontal="left" vertical="center"/>
      <protection locked="0"/>
    </xf>
    <xf numFmtId="0" fontId="5" fillId="2" borderId="23" xfId="1" applyFont="1" applyFill="1" applyBorder="1" applyAlignment="1" applyProtection="1">
      <alignment horizontal="left" vertical="center"/>
      <protection locked="0"/>
    </xf>
    <xf numFmtId="0" fontId="5" fillId="2" borderId="24" xfId="1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</xf>
    <xf numFmtId="0" fontId="6" fillId="2" borderId="34" xfId="0" applyFont="1" applyFill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horizontal="left" vertical="center"/>
    </xf>
    <xf numFmtId="49" fontId="8" fillId="2" borderId="23" xfId="1" applyNumberFormat="1" applyFont="1" applyFill="1" applyBorder="1" applyAlignment="1" applyProtection="1">
      <alignment horizontal="left" vertical="center"/>
      <protection locked="0"/>
    </xf>
    <xf numFmtId="49" fontId="8" fillId="2" borderId="24" xfId="1" applyNumberFormat="1" applyFont="1" applyFill="1" applyBorder="1" applyAlignment="1" applyProtection="1">
      <alignment horizontal="left" vertical="center"/>
      <protection locked="0"/>
    </xf>
    <xf numFmtId="165" fontId="8" fillId="0" borderId="36" xfId="1" applyNumberFormat="1" applyFont="1" applyFill="1" applyBorder="1" applyAlignment="1" applyProtection="1">
      <alignment horizontal="left" vertical="center"/>
    </xf>
    <xf numFmtId="165" fontId="8" fillId="0" borderId="37" xfId="1" applyNumberFormat="1" applyFont="1" applyFill="1" applyBorder="1" applyAlignment="1" applyProtection="1">
      <alignment horizontal="left" vertical="center"/>
    </xf>
    <xf numFmtId="49" fontId="8" fillId="2" borderId="28" xfId="1" applyNumberFormat="1" applyFont="1" applyFill="1" applyBorder="1" applyAlignment="1" applyProtection="1">
      <alignment horizontal="left" vertical="center"/>
      <protection locked="0"/>
    </xf>
    <xf numFmtId="49" fontId="8" fillId="2" borderId="29" xfId="1" applyNumberFormat="1" applyFont="1" applyFill="1" applyBorder="1" applyAlignment="1" applyProtection="1">
      <alignment horizontal="left" vertical="center"/>
      <protection locked="0"/>
    </xf>
  </cellXfs>
  <cellStyles count="2">
    <cellStyle name="Standaard" xfId="0" builtinId="0"/>
    <cellStyle name="Standaard_Blad1" xfId="1"/>
  </cellStyles>
  <dxfs count="3">
    <dxf>
      <font>
        <b/>
        <i val="0"/>
        <color rgb="FFC00000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>
          <bgColor theme="5" tint="0.79998168889431442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152400</xdr:rowOff>
    </xdr:from>
    <xdr:to>
      <xdr:col>4</xdr:col>
      <xdr:colOff>0</xdr:colOff>
      <xdr:row>4</xdr:row>
      <xdr:rowOff>190500</xdr:rowOff>
    </xdr:to>
    <xdr:pic>
      <xdr:nvPicPr>
        <xdr:cNvPr id="1075" name="Picture 3" descr="logo-Dyade_corpora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52400"/>
          <a:ext cx="17716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Normal="100" zoomScaleSheetLayoutView="100" workbookViewId="0">
      <selection activeCell="H9" sqref="H9"/>
    </sheetView>
  </sheetViews>
  <sheetFormatPr defaultRowHeight="12.75" x14ac:dyDescent="0.2"/>
  <cols>
    <col min="1" max="1" width="31.85546875" style="31" bestFit="1" customWidth="1"/>
    <col min="2" max="2" width="26.7109375" style="20" customWidth="1"/>
    <col min="3" max="3" width="21.7109375" style="20" customWidth="1"/>
    <col min="4" max="4" width="11" style="20" customWidth="1"/>
    <col min="5" max="5" width="9.140625" style="20"/>
    <col min="6" max="6" width="12" style="20" hidden="1" customWidth="1"/>
    <col min="7" max="7" width="0" style="20" hidden="1" customWidth="1"/>
    <col min="8" max="16384" width="9.140625" style="20"/>
  </cols>
  <sheetData>
    <row r="1" spans="1:7" ht="14.25" x14ac:dyDescent="0.2">
      <c r="A1" s="18" t="s">
        <v>16</v>
      </c>
      <c r="B1" s="19"/>
      <c r="C1" s="19"/>
      <c r="D1" s="19"/>
    </row>
    <row r="2" spans="1:7" ht="18" x14ac:dyDescent="0.25">
      <c r="A2" s="21" t="s">
        <v>3</v>
      </c>
      <c r="D2" s="19"/>
    </row>
    <row r="3" spans="1:7" ht="14.25" x14ac:dyDescent="0.2">
      <c r="A3" s="22" t="s">
        <v>63</v>
      </c>
      <c r="B3" s="23"/>
      <c r="C3" s="19"/>
      <c r="D3" s="19"/>
    </row>
    <row r="4" spans="1:7" ht="15" thickBot="1" x14ac:dyDescent="0.25">
      <c r="A4" s="24"/>
      <c r="B4" s="19"/>
      <c r="C4" s="19"/>
      <c r="D4" s="19"/>
    </row>
    <row r="5" spans="1:7" ht="20.100000000000001" customHeight="1" thickBot="1" x14ac:dyDescent="0.3">
      <c r="A5" s="25" t="s">
        <v>0</v>
      </c>
      <c r="B5" s="59" t="str">
        <f ca="1">CHOOSE(G5,"Voer datum in","Voer kostenplaats in",CONCATENATE("DV",B9,TEXT(B8,"jjjjmmdd"),RIGHT(B27,3)))</f>
        <v>Voer kostenplaats in</v>
      </c>
      <c r="C5" s="26"/>
      <c r="D5" s="27"/>
      <c r="G5" s="49">
        <f ca="1">MIN(G7:G9)</f>
        <v>2</v>
      </c>
    </row>
    <row r="6" spans="1:7" ht="15.75" thickBot="1" x14ac:dyDescent="0.25">
      <c r="A6" s="28"/>
      <c r="B6" s="29"/>
      <c r="C6" s="30"/>
      <c r="D6" s="30"/>
    </row>
    <row r="7" spans="1:7" ht="15.6" customHeight="1" x14ac:dyDescent="0.2">
      <c r="A7" s="50" t="s">
        <v>17</v>
      </c>
      <c r="B7" s="74"/>
      <c r="C7" s="75"/>
      <c r="F7" s="48" t="s">
        <v>19</v>
      </c>
      <c r="G7" s="49">
        <v>3</v>
      </c>
    </row>
    <row r="8" spans="1:7" ht="15.6" customHeight="1" x14ac:dyDescent="0.2">
      <c r="A8" s="51" t="s">
        <v>2</v>
      </c>
      <c r="B8" s="76">
        <f ca="1">TODAY()</f>
        <v>44390</v>
      </c>
      <c r="C8" s="77"/>
      <c r="F8" s="48" t="s">
        <v>2</v>
      </c>
      <c r="G8" s="49" t="str">
        <f ca="1">IF(ISBLANK(B8),1,"")</f>
        <v/>
      </c>
    </row>
    <row r="9" spans="1:7" ht="15.6" customHeight="1" thickBot="1" x14ac:dyDescent="0.25">
      <c r="A9" s="52" t="s">
        <v>1</v>
      </c>
      <c r="B9" s="78"/>
      <c r="C9" s="79"/>
      <c r="F9" s="48" t="s">
        <v>18</v>
      </c>
      <c r="G9" s="49">
        <f>IF(ISBLANK(B9),2,"")</f>
        <v>2</v>
      </c>
    </row>
    <row r="10" spans="1:7" ht="13.5" customHeight="1" thickBot="1" x14ac:dyDescent="0.25"/>
    <row r="11" spans="1:7" ht="20.100000000000001" customHeight="1" thickBot="1" x14ac:dyDescent="0.25">
      <c r="A11" s="32" t="s">
        <v>35</v>
      </c>
      <c r="B11" s="33" t="s">
        <v>7</v>
      </c>
      <c r="C11" s="34" t="s">
        <v>8</v>
      </c>
    </row>
    <row r="12" spans="1:7" ht="20.100000000000001" customHeight="1" x14ac:dyDescent="0.2">
      <c r="A12" s="12"/>
      <c r="B12" s="13"/>
      <c r="C12" s="63"/>
    </row>
    <row r="13" spans="1:7" ht="20.100000000000001" customHeight="1" x14ac:dyDescent="0.2">
      <c r="A13" s="14"/>
      <c r="B13" s="15"/>
      <c r="C13" s="64"/>
    </row>
    <row r="14" spans="1:7" ht="20.100000000000001" customHeight="1" x14ac:dyDescent="0.2">
      <c r="A14" s="14"/>
      <c r="B14" s="15"/>
      <c r="C14" s="64"/>
    </row>
    <row r="15" spans="1:7" ht="20.100000000000001" customHeight="1" x14ac:dyDescent="0.2">
      <c r="A15" s="14"/>
      <c r="B15" s="15"/>
      <c r="C15" s="64"/>
    </row>
    <row r="16" spans="1:7" ht="20.100000000000001" customHeight="1" x14ac:dyDescent="0.2">
      <c r="A16" s="14"/>
      <c r="B16" s="15"/>
      <c r="C16" s="64"/>
    </row>
    <row r="17" spans="1:3" ht="20.100000000000001" customHeight="1" x14ac:dyDescent="0.2">
      <c r="A17" s="14"/>
      <c r="B17" s="15"/>
      <c r="C17" s="64"/>
    </row>
    <row r="18" spans="1:3" ht="20.100000000000001" customHeight="1" x14ac:dyDescent="0.2">
      <c r="A18" s="14"/>
      <c r="B18" s="15"/>
      <c r="C18" s="64"/>
    </row>
    <row r="19" spans="1:3" ht="20.100000000000001" customHeight="1" x14ac:dyDescent="0.2">
      <c r="A19" s="14"/>
      <c r="B19" s="15"/>
      <c r="C19" s="64"/>
    </row>
    <row r="20" spans="1:3" ht="20.100000000000001" customHeight="1" x14ac:dyDescent="0.2">
      <c r="A20" s="14"/>
      <c r="B20" s="15"/>
      <c r="C20" s="64"/>
    </row>
    <row r="21" spans="1:3" ht="20.100000000000001" customHeight="1" x14ac:dyDescent="0.2">
      <c r="A21" s="14"/>
      <c r="B21" s="15"/>
      <c r="C21" s="64"/>
    </row>
    <row r="22" spans="1:3" ht="20.100000000000001" customHeight="1" thickBot="1" x14ac:dyDescent="0.25">
      <c r="A22" s="16"/>
      <c r="B22" s="17"/>
      <c r="C22" s="64"/>
    </row>
    <row r="23" spans="1:3" ht="20.100000000000001" customHeight="1" thickBot="1" x14ac:dyDescent="0.25">
      <c r="A23" s="35"/>
      <c r="B23" s="66" t="s">
        <v>9</v>
      </c>
      <c r="C23" s="65">
        <f>SUM(C12:C22)</f>
        <v>0</v>
      </c>
    </row>
    <row r="25" spans="1:3" ht="13.5" thickBot="1" x14ac:dyDescent="0.25">
      <c r="A25" s="36" t="s">
        <v>39</v>
      </c>
    </row>
    <row r="26" spans="1:3" ht="20.100000000000001" customHeight="1" x14ac:dyDescent="0.2">
      <c r="A26" s="37" t="s">
        <v>4</v>
      </c>
      <c r="B26" s="69"/>
      <c r="C26" s="70"/>
    </row>
    <row r="27" spans="1:3" ht="20.100000000000001" customHeight="1" thickBot="1" x14ac:dyDescent="0.25">
      <c r="A27" s="38" t="s">
        <v>15</v>
      </c>
      <c r="B27" s="67"/>
      <c r="C27" s="68"/>
    </row>
    <row r="28" spans="1:3" x14ac:dyDescent="0.2">
      <c r="A28" s="39"/>
    </row>
    <row r="29" spans="1:3" ht="13.5" thickBot="1" x14ac:dyDescent="0.25">
      <c r="A29" s="39"/>
    </row>
    <row r="30" spans="1:3" ht="15" customHeight="1" x14ac:dyDescent="0.2">
      <c r="A30" s="71" t="s">
        <v>5</v>
      </c>
      <c r="B30" s="40"/>
      <c r="C30" s="41"/>
    </row>
    <row r="31" spans="1:3" x14ac:dyDescent="0.2">
      <c r="A31" s="72"/>
      <c r="B31" s="42"/>
      <c r="C31" s="43"/>
    </row>
    <row r="32" spans="1:3" ht="15" customHeight="1" x14ac:dyDescent="0.2">
      <c r="A32" s="72"/>
      <c r="B32" s="42"/>
      <c r="C32" s="43"/>
    </row>
    <row r="33" spans="1:4" ht="12.75" customHeight="1" x14ac:dyDescent="0.2">
      <c r="A33" s="72"/>
      <c r="B33" s="42"/>
      <c r="C33" s="43"/>
    </row>
    <row r="34" spans="1:4" ht="12.75" customHeight="1" x14ac:dyDescent="0.2">
      <c r="A34" s="72"/>
      <c r="B34" s="42"/>
      <c r="C34" s="43"/>
    </row>
    <row r="35" spans="1:4" ht="13.5" customHeight="1" thickBot="1" x14ac:dyDescent="0.25">
      <c r="A35" s="73"/>
      <c r="B35" s="44"/>
      <c r="C35" s="45"/>
    </row>
    <row r="36" spans="1:4" ht="12.75" customHeight="1" x14ac:dyDescent="0.2">
      <c r="A36" s="71" t="s">
        <v>6</v>
      </c>
      <c r="B36" s="40"/>
      <c r="C36" s="41"/>
    </row>
    <row r="37" spans="1:4" ht="12.75" customHeight="1" x14ac:dyDescent="0.2">
      <c r="A37" s="72"/>
      <c r="B37" s="42"/>
      <c r="C37" s="43"/>
    </row>
    <row r="38" spans="1:4" ht="12.75" customHeight="1" x14ac:dyDescent="0.2">
      <c r="A38" s="72"/>
      <c r="B38" s="42"/>
      <c r="C38" s="43"/>
    </row>
    <row r="39" spans="1:4" ht="13.5" customHeight="1" x14ac:dyDescent="0.2">
      <c r="A39" s="72"/>
      <c r="B39" s="42"/>
      <c r="C39" s="43"/>
    </row>
    <row r="40" spans="1:4" ht="12.75" customHeight="1" x14ac:dyDescent="0.2">
      <c r="A40" s="72"/>
      <c r="B40" s="42"/>
      <c r="C40" s="43"/>
    </row>
    <row r="41" spans="1:4" ht="12.75" customHeight="1" thickBot="1" x14ac:dyDescent="0.25">
      <c r="A41" s="73"/>
      <c r="B41" s="44"/>
      <c r="C41" s="45"/>
    </row>
    <row r="42" spans="1:4" ht="12.75" customHeight="1" x14ac:dyDescent="0.2">
      <c r="A42" s="46"/>
      <c r="B42" s="47"/>
      <c r="C42" s="47"/>
      <c r="D42" s="47"/>
    </row>
    <row r="43" spans="1:4" ht="13.5" customHeight="1" x14ac:dyDescent="0.2">
      <c r="A43" s="46"/>
      <c r="B43" s="47"/>
      <c r="C43" s="47"/>
      <c r="D43" s="47"/>
    </row>
    <row r="44" spans="1:4" x14ac:dyDescent="0.2">
      <c r="A44" s="20"/>
    </row>
  </sheetData>
  <sheetProtection password="8087" sheet="1" objects="1" scenarios="1"/>
  <protectedRanges>
    <protectedRange sqref="B7:C9" name="Bereik1"/>
    <protectedRange sqref="A12:C22" name="Bereik2_3"/>
    <protectedRange sqref="B26:C27" name="Bereik3"/>
  </protectedRanges>
  <mergeCells count="7">
    <mergeCell ref="B27:C27"/>
    <mergeCell ref="B26:C26"/>
    <mergeCell ref="A30:A35"/>
    <mergeCell ref="A36:A41"/>
    <mergeCell ref="B7:C7"/>
    <mergeCell ref="B8:C8"/>
    <mergeCell ref="B9:C9"/>
  </mergeCells>
  <phoneticPr fontId="0" type="noConversion"/>
  <conditionalFormatting sqref="A13:C22">
    <cfRule type="expression" dxfId="2" priority="10">
      <formula>OR(ISBLANK($B$26),ISBLANK($B$27))</formula>
    </cfRule>
  </conditionalFormatting>
  <conditionalFormatting sqref="B7:C9 B26:C27 A12:C12">
    <cfRule type="containsBlanks" dxfId="1" priority="12">
      <formula>LEN(TRIM(A7))=0</formula>
    </cfRule>
  </conditionalFormatting>
  <conditionalFormatting sqref="C23">
    <cfRule type="cellIs" dxfId="0" priority="1" operator="greaterThan">
      <formula>1700</formula>
    </cfRule>
  </conditionalFormatting>
  <printOptions horizontalCentered="1"/>
  <pageMargins left="7.874015748031496E-2" right="7.874015748031496E-2" top="0.39370078740157483" bottom="7.874015748031496E-2" header="3.937007874015748E-2" footer="3.937007874015748E-2"/>
  <pageSetup paperSize="9" orientation="portrait"/>
  <headerFooter alignWithMargins="0"/>
  <ignoredErrors>
    <ignoredError sqref="B8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3"/>
  <sheetViews>
    <sheetView zoomScaleNormal="100" workbookViewId="0">
      <pane ySplit="7" topLeftCell="A8" activePane="bottomLeft" state="frozen"/>
      <selection pane="bottomLeft" activeCell="A2" sqref="A2"/>
    </sheetView>
  </sheetViews>
  <sheetFormatPr defaultRowHeight="12.75" x14ac:dyDescent="0.2"/>
  <cols>
    <col min="1" max="1" width="3.7109375" style="1" customWidth="1"/>
    <col min="2" max="2" width="91.85546875" style="3" customWidth="1"/>
    <col min="3" max="16384" width="9.140625" style="4"/>
  </cols>
  <sheetData>
    <row r="1" spans="1:2" x14ac:dyDescent="0.2">
      <c r="A1" s="2" t="s">
        <v>27</v>
      </c>
    </row>
    <row r="2" spans="1:2" x14ac:dyDescent="0.2">
      <c r="A2" s="4" t="str">
        <f>Formulier!A3</f>
        <v>versie 20210713</v>
      </c>
      <c r="B2" s="10"/>
    </row>
    <row r="3" spans="1:2" ht="9.9499999999999993" customHeight="1" x14ac:dyDescent="0.2">
      <c r="A3" s="4"/>
      <c r="B3" s="10"/>
    </row>
    <row r="4" spans="1:2" x14ac:dyDescent="0.2">
      <c r="A4" s="53"/>
      <c r="B4" s="54" t="s">
        <v>13</v>
      </c>
    </row>
    <row r="5" spans="1:2" x14ac:dyDescent="0.2">
      <c r="A5" s="55" t="s">
        <v>21</v>
      </c>
      <c r="B5" s="57" t="s">
        <v>22</v>
      </c>
    </row>
    <row r="6" spans="1:2" x14ac:dyDescent="0.2">
      <c r="A6" s="56" t="s">
        <v>21</v>
      </c>
      <c r="B6" s="58" t="s">
        <v>20</v>
      </c>
    </row>
    <row r="7" spans="1:2" ht="9.9499999999999993" customHeight="1" x14ac:dyDescent="0.2">
      <c r="A7" s="8"/>
      <c r="B7" s="9"/>
    </row>
    <row r="8" spans="1:2" ht="12.75" customHeight="1" x14ac:dyDescent="0.2">
      <c r="A8" s="5" t="s">
        <v>28</v>
      </c>
      <c r="B8" s="4"/>
    </row>
    <row r="9" spans="1:2" ht="12.75" customHeight="1" x14ac:dyDescent="0.2">
      <c r="B9" s="6" t="s">
        <v>23</v>
      </c>
    </row>
    <row r="10" spans="1:2" ht="12.75" customHeight="1" x14ac:dyDescent="0.2">
      <c r="B10" s="6" t="s">
        <v>24</v>
      </c>
    </row>
    <row r="11" spans="1:2" ht="12.75" customHeight="1" x14ac:dyDescent="0.2">
      <c r="B11" s="6" t="s">
        <v>10</v>
      </c>
    </row>
    <row r="12" spans="1:2" ht="25.5" customHeight="1" x14ac:dyDescent="0.2">
      <c r="B12" s="6" t="str">
        <f ca="1">"Een declaratie die ten laste moet komen van Kostenplaats "&amp;IF(ISBLANK(Formulier!B9),"02",Formulier!B9)&amp;" wordt op 21-05-"&amp;YEAR(TODAY())&amp;" aangemaakt voor uitbetaling van een vrijwilligersvergoeding naar IBAN 123456789."</f>
        <v>Een declaratie die ten laste moet komen van Kostenplaats 02 wordt op 21-05-2021 aangemaakt voor uitbetaling van een vrijwilligersvergoeding naar IBAN 123456789.</v>
      </c>
    </row>
    <row r="13" spans="1:2" ht="12.75" customHeight="1" x14ac:dyDescent="0.2">
      <c r="B13" s="6" t="str">
        <f ca="1">"Dan wordt het factuurnummer: DV "&amp;IF(ISBLANK(Formulier!B9),"02",Formulier!B9)&amp;" "&amp;TEXT(DATE(YEAR(TODAY()),5,21),"jjjjmmdd")&amp;" 789"</f>
        <v>Dan wordt het factuurnummer: DV 02 20210521 789</v>
      </c>
    </row>
    <row r="14" spans="1:2" ht="25.5" customHeight="1" x14ac:dyDescent="0.2">
      <c r="B14" s="6" t="s">
        <v>25</v>
      </c>
    </row>
    <row r="15" spans="1:2" ht="12.75" customHeight="1" x14ac:dyDescent="0.2">
      <c r="B15" s="60" t="s">
        <v>26</v>
      </c>
    </row>
    <row r="16" spans="1:2" ht="9.9499999999999993" customHeight="1" x14ac:dyDescent="0.2"/>
    <row r="17" spans="1:2" ht="12.75" customHeight="1" x14ac:dyDescent="0.2">
      <c r="A17" s="61" t="s">
        <v>31</v>
      </c>
      <c r="B17" s="62"/>
    </row>
    <row r="18" spans="1:2" ht="12.75" customHeight="1" x14ac:dyDescent="0.2">
      <c r="B18" s="4" t="s">
        <v>48</v>
      </c>
    </row>
    <row r="19" spans="1:2" ht="9.9499999999999993" customHeight="1" x14ac:dyDescent="0.2"/>
    <row r="20" spans="1:2" ht="12.75" customHeight="1" x14ac:dyDescent="0.2">
      <c r="A20" s="1" t="s">
        <v>29</v>
      </c>
    </row>
    <row r="21" spans="1:2" ht="12.75" customHeight="1" x14ac:dyDescent="0.2">
      <c r="A21" s="4"/>
      <c r="B21" s="3" t="s">
        <v>30</v>
      </c>
    </row>
    <row r="22" spans="1:2" ht="9.9499999999999993" customHeight="1" x14ac:dyDescent="0.2"/>
    <row r="23" spans="1:2" ht="12.75" customHeight="1" x14ac:dyDescent="0.2">
      <c r="A23" s="61" t="s">
        <v>32</v>
      </c>
      <c r="B23" s="62"/>
    </row>
    <row r="24" spans="1:2" ht="12.75" customHeight="1" x14ac:dyDescent="0.2">
      <c r="B24" s="3" t="s">
        <v>49</v>
      </c>
    </row>
    <row r="25" spans="1:2" ht="12.75" customHeight="1" x14ac:dyDescent="0.2">
      <c r="B25" s="3" t="s">
        <v>33</v>
      </c>
    </row>
    <row r="26" spans="1:2" ht="12.75" customHeight="1" x14ac:dyDescent="0.2">
      <c r="B26" s="3" t="s">
        <v>34</v>
      </c>
    </row>
    <row r="27" spans="1:2" ht="9.9499999999999993" customHeight="1" x14ac:dyDescent="0.2"/>
    <row r="28" spans="1:2" ht="12.75" customHeight="1" x14ac:dyDescent="0.2">
      <c r="A28" s="61" t="s">
        <v>35</v>
      </c>
      <c r="B28" s="62"/>
    </row>
    <row r="29" spans="1:2" ht="12.75" customHeight="1" x14ac:dyDescent="0.2">
      <c r="B29" s="3" t="s">
        <v>36</v>
      </c>
    </row>
    <row r="30" spans="1:2" ht="25.5" customHeight="1" x14ac:dyDescent="0.2">
      <c r="B30" s="3" t="s">
        <v>50</v>
      </c>
    </row>
    <row r="31" spans="1:2" ht="9.9499999999999993" customHeight="1" x14ac:dyDescent="0.2"/>
    <row r="32" spans="1:2" ht="12.75" customHeight="1" x14ac:dyDescent="0.2">
      <c r="A32" s="61" t="s">
        <v>39</v>
      </c>
      <c r="B32" s="62"/>
    </row>
    <row r="33" spans="1:2" ht="12.75" customHeight="1" x14ac:dyDescent="0.2">
      <c r="B33" s="3" t="s">
        <v>47</v>
      </c>
    </row>
    <row r="34" spans="1:2" ht="12.75" customHeight="1" x14ac:dyDescent="0.2">
      <c r="B34" s="3" t="s">
        <v>40</v>
      </c>
    </row>
    <row r="35" spans="1:2" ht="12.75" customHeight="1" x14ac:dyDescent="0.2">
      <c r="B35" s="3" t="s">
        <v>41</v>
      </c>
    </row>
    <row r="36" spans="1:2" ht="12.75" customHeight="1" x14ac:dyDescent="0.2">
      <c r="B36" s="3" t="s">
        <v>42</v>
      </c>
    </row>
    <row r="37" spans="1:2" ht="12.75" customHeight="1" x14ac:dyDescent="0.2">
      <c r="B37" s="3" t="s">
        <v>43</v>
      </c>
    </row>
    <row r="38" spans="1:2" ht="9.9499999999999993" customHeight="1" x14ac:dyDescent="0.2"/>
    <row r="39" spans="1:2" ht="12.75" customHeight="1" x14ac:dyDescent="0.2">
      <c r="A39" s="1" t="s">
        <v>44</v>
      </c>
    </row>
    <row r="40" spans="1:2" ht="12.75" customHeight="1" x14ac:dyDescent="0.2">
      <c r="B40" s="3" t="s">
        <v>37</v>
      </c>
    </row>
    <row r="41" spans="1:2" ht="12.75" customHeight="1" x14ac:dyDescent="0.2">
      <c r="B41" s="3" t="s">
        <v>38</v>
      </c>
    </row>
    <row r="42" spans="1:2" ht="12.75" customHeight="1" x14ac:dyDescent="0.2">
      <c r="B42" s="3" t="s">
        <v>45</v>
      </c>
    </row>
    <row r="43" spans="1:2" ht="12.75" customHeight="1" x14ac:dyDescent="0.2">
      <c r="B43" s="3" t="s">
        <v>51</v>
      </c>
    </row>
    <row r="44" spans="1:2" ht="12.75" customHeight="1" x14ac:dyDescent="0.2">
      <c r="B44" s="3" t="s">
        <v>46</v>
      </c>
    </row>
    <row r="45" spans="1:2" ht="12.75" customHeight="1" x14ac:dyDescent="0.2">
      <c r="B45" s="3" t="s">
        <v>52</v>
      </c>
    </row>
    <row r="46" spans="1:2" ht="9.9499999999999993" customHeight="1" x14ac:dyDescent="0.2"/>
    <row r="47" spans="1:2" ht="12.75" customHeight="1" x14ac:dyDescent="0.2">
      <c r="A47" s="5" t="s">
        <v>53</v>
      </c>
      <c r="B47" s="11"/>
    </row>
    <row r="48" spans="1:2" ht="25.5" customHeight="1" x14ac:dyDescent="0.2">
      <c r="A48" s="11"/>
      <c r="B48" s="60" t="s">
        <v>55</v>
      </c>
    </row>
    <row r="49" spans="1:2" ht="12.75" customHeight="1" x14ac:dyDescent="0.2">
      <c r="A49" s="11"/>
      <c r="B49" s="6" t="s">
        <v>56</v>
      </c>
    </row>
    <row r="50" spans="1:2" ht="12.75" customHeight="1" x14ac:dyDescent="0.2">
      <c r="A50" s="11"/>
      <c r="B50" s="6" t="s">
        <v>54</v>
      </c>
    </row>
    <row r="51" spans="1:2" ht="12.75" customHeight="1" x14ac:dyDescent="0.2">
      <c r="A51" s="11"/>
      <c r="B51" s="6" t="s">
        <v>57</v>
      </c>
    </row>
    <row r="52" spans="1:2" ht="9.9499999999999993" customHeight="1" x14ac:dyDescent="0.2"/>
    <row r="53" spans="1:2" ht="12.75" customHeight="1" x14ac:dyDescent="0.2">
      <c r="A53" s="5" t="s">
        <v>58</v>
      </c>
      <c r="B53" s="11"/>
    </row>
    <row r="54" spans="1:2" ht="12.75" customHeight="1" x14ac:dyDescent="0.2">
      <c r="B54" s="3" t="s">
        <v>59</v>
      </c>
    </row>
    <row r="55" spans="1:2" ht="12.75" customHeight="1" x14ac:dyDescent="0.2">
      <c r="B55" s="3" t="s">
        <v>60</v>
      </c>
    </row>
    <row r="56" spans="1:2" ht="9.9499999999999993" customHeight="1" x14ac:dyDescent="0.2"/>
    <row r="57" spans="1:2" x14ac:dyDescent="0.2">
      <c r="A57" s="1" t="s">
        <v>62</v>
      </c>
      <c r="B57" s="4"/>
    </row>
    <row r="58" spans="1:2" ht="25.5" customHeight="1" x14ac:dyDescent="0.2">
      <c r="B58" s="3" t="s">
        <v>61</v>
      </c>
    </row>
    <row r="59" spans="1:2" ht="9.9499999999999993" customHeight="1" x14ac:dyDescent="0.2"/>
    <row r="60" spans="1:2" ht="12.75" customHeight="1" x14ac:dyDescent="0.2">
      <c r="A60" s="1" t="s">
        <v>11</v>
      </c>
      <c r="B60" s="4"/>
    </row>
    <row r="61" spans="1:2" ht="12.75" customHeight="1" x14ac:dyDescent="0.2">
      <c r="B61" s="7" t="s">
        <v>14</v>
      </c>
    </row>
    <row r="62" spans="1:2" ht="12.75" customHeight="1" x14ac:dyDescent="0.2">
      <c r="B62" s="7" t="s">
        <v>12</v>
      </c>
    </row>
    <row r="63" spans="1:2" ht="9.9499999999999993" customHeight="1" x14ac:dyDescent="0.2">
      <c r="B63" s="6"/>
    </row>
  </sheetData>
  <sheetProtection sheet="1" objects="1" scenarios="1"/>
  <pageMargins left="0.70866141732283472" right="0" top="0.55118110236220474" bottom="0" header="0.31496062992125984" footer="0.31496062992125984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Formulier</vt:lpstr>
      <vt:lpstr>Toelichting</vt:lpstr>
      <vt:lpstr>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Declaratieformulier ACIS</dc:title>
  <dc:creator>Harald de Kraker</dc:creator>
  <cp:lastModifiedBy>Harald de Kraker</cp:lastModifiedBy>
  <cp:lastPrinted>2019-05-07T13:52:25Z</cp:lastPrinted>
  <dcterms:created xsi:type="dcterms:W3CDTF">1996-11-27T13:48:17Z</dcterms:created>
  <dcterms:modified xsi:type="dcterms:W3CDTF">2021-07-13T07:27:02Z</dcterms:modified>
</cp:coreProperties>
</file>